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4.2.2013" sheetId="2" r:id="rId1"/>
    <sheet name="Sheet1" sheetId="1" r:id="rId2"/>
  </sheets>
  <definedNames>
    <definedName name="_xlnm.Print_Area" localSheetId="0">'4.2.2013'!$A$1:$H$35</definedName>
  </definedNames>
  <calcPr calcId="145621"/>
</workbook>
</file>

<file path=xl/calcChain.xml><?xml version="1.0" encoding="utf-8"?>
<calcChain xmlns="http://schemas.openxmlformats.org/spreadsheetml/2006/main">
  <c r="F5" i="2" l="1"/>
  <c r="E5" i="2" l="1"/>
  <c r="D5" i="2"/>
  <c r="C5" i="2"/>
  <c r="B5" i="2"/>
  <c r="F10" i="1" l="1"/>
  <c r="E10" i="1"/>
  <c r="D10" i="1"/>
  <c r="C10" i="1"/>
  <c r="B10" i="1"/>
  <c r="F7" i="1"/>
  <c r="E7" i="1"/>
  <c r="D7" i="1"/>
  <c r="C7" i="1"/>
  <c r="B7" i="1"/>
  <c r="B4" i="1"/>
  <c r="C4" i="1" l="1"/>
  <c r="D4" i="1"/>
  <c r="E4" i="1"/>
  <c r="F4" i="1"/>
</calcChain>
</file>

<file path=xl/sharedStrings.xml><?xml version="1.0" encoding="utf-8"?>
<sst xmlns="http://schemas.openxmlformats.org/spreadsheetml/2006/main" count="29" uniqueCount="23">
  <si>
    <t>FY07</t>
  </si>
  <si>
    <t>FY08</t>
  </si>
  <si>
    <t>FY09</t>
  </si>
  <si>
    <t>FY10</t>
  </si>
  <si>
    <t>FY11</t>
  </si>
  <si>
    <t>*Each person counted only once, even if they were 
participants in several different events in that FY</t>
  </si>
  <si>
    <t>Alumni</t>
  </si>
  <si>
    <t>Alumni Donors</t>
  </si>
  <si>
    <t>Alumni Giving</t>
  </si>
  <si>
    <t>Alumni of record</t>
  </si>
  <si>
    <t>Alumni "of record" Event Registrants</t>
  </si>
  <si>
    <t>Alumni Event Registrants</t>
  </si>
  <si>
    <t>Alumni Event Registrant Donors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</si>
  <si>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Gifts have been soft credited to both and also include indirect gifts.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</si>
  <si>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Gifts for purposes of this report may include event registration fees with no charitable component. </t>
    </r>
  </si>
  <si>
    <t>Alumni "of record" Event Registrant Donors</t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</si>
  <si>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Alumni for purposes of this report includes those with undergraduate degrees.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</si>
  <si>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</si>
  <si>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Alumni for purposes of this report include only those with undergraduate degrees.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</si>
  <si>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Gifts for purposes of this report may include event registration fees with no charitable component. 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</si>
  <si>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Gifts have been soft credited to both and also include indirect gifts.</t>
    </r>
  </si>
  <si>
    <t>Alumni Giving Rate</t>
  </si>
  <si>
    <t>FY12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</si>
</sst>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0" fontId="6" fillId="0" borderId="0" xfId="0" applyFont="1"/>
    <xf numFmtId="0" fontId="7" fillId="0" borderId="0" xfId="0" applyFont="1"/>
    <xf numFmtId="164" fontId="2" fillId="0" borderId="1" xfId="1" applyNumberFormat="1" applyFont="1" applyBorder="1" applyAlignment="1">
      <alignment horizontal="center"/>
    </xf>
    <xf numFmtId="0" fontId="7" fillId="0" borderId="0" xfId="0" applyFont="1" applyAlignment="1"/>
    <xf numFmtId="10" fontId="2" fillId="0" borderId="0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164" fontId="2" fillId="0" borderId="0" xfId="1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0" fontId="3" fillId="0" borderId="0" xfId="0" applyFont="1" applyAlignment="1">
      <alignment horizontal="left"/>
    </xf>
    <xf numFmtId="9" fontId="2" fillId="0" borderId="1" xfId="1" applyNumberFormat="1" applyFont="1" applyBorder="1" applyAlignment="1">
      <alignment horizontal="center"/>
    </xf>
    <xf numFmtId="14" fontId="8" fillId="0" borderId="0" xfId="0" applyNumberFormat="1" applyFont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Alumni Giving Rate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'4.2.2013'!$A$5</c:f>
              <c:strCache>
                <c:ptCount val="1"/>
                <c:pt idx="0">
                  <c:v>Alumni Giving Rate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'4.2.2013'!$B$2:$F$2</c:f>
              <c:strCache>
                <c:ptCount val="5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</c:strCache>
            </c:strRef>
          </c:cat>
          <c:val>
            <c:numRef>
              <c:f>'4.2.2013'!$B$5:$F$5</c:f>
              <c:numCache>
                <c:formatCode>0%</c:formatCode>
                <c:ptCount val="5"/>
                <c:pt idx="0">
                  <c:v>6.8931068931068928E-2</c:v>
                </c:pt>
                <c:pt idx="1">
                  <c:v>6.3640857253821986E-2</c:v>
                </c:pt>
                <c:pt idx="2">
                  <c:v>5.9901193906957598E-2</c:v>
                </c:pt>
                <c:pt idx="3">
                  <c:v>6.0618701194687312E-2</c:v>
                </c:pt>
                <c:pt idx="4">
                  <c:v>5.1269003244068447E-2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92972160"/>
        <c:axId val="92973696"/>
      </c:barChart>
      <c:catAx>
        <c:axId val="9297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2973696"/>
        <c:crosses val="autoZero"/>
        <c:auto val="1"/>
        <c:lblAlgn val="ctr"/>
        <c:lblOffset val="100"/>
        <c:noMultiLvlLbl val="0"/>
      </c:catAx>
      <c:valAx>
        <c:axId val="92973696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29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Alumni Giving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FY07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</c:f>
              <c:strCache>
                <c:ptCount val="1"/>
                <c:pt idx="0">
                  <c:v>Alumni Giving</c:v>
                </c:pt>
              </c:strCache>
            </c:strRef>
          </c:cat>
          <c:val>
            <c:numRef>
              <c:f>Sheet1!$B$4</c:f>
              <c:numCache>
                <c:formatCode>0.0%</c:formatCode>
                <c:ptCount val="1"/>
                <c:pt idx="0">
                  <c:v>7.6635514018691592E-2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FY08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</c:f>
              <c:strCache>
                <c:ptCount val="1"/>
                <c:pt idx="0">
                  <c:v>Alumni Giving</c:v>
                </c:pt>
              </c:strCache>
            </c:strRef>
          </c:cat>
          <c:val>
            <c:numRef>
              <c:f>Sheet1!$C$4</c:f>
              <c:numCache>
                <c:formatCode>0.0%</c:formatCode>
                <c:ptCount val="1"/>
                <c:pt idx="0">
                  <c:v>6.8931068931068928E-2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FY09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</c:f>
              <c:strCache>
                <c:ptCount val="1"/>
                <c:pt idx="0">
                  <c:v>Alumni Giving</c:v>
                </c:pt>
              </c:strCache>
            </c:strRef>
          </c:cat>
          <c:val>
            <c:numRef>
              <c:f>Sheet1!$D$4</c:f>
              <c:numCache>
                <c:formatCode>0.0%</c:formatCode>
                <c:ptCount val="1"/>
                <c:pt idx="0">
                  <c:v>6.3640857253821986E-2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FY10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</c:f>
              <c:strCache>
                <c:ptCount val="1"/>
                <c:pt idx="0">
                  <c:v>Alumni Giving</c:v>
                </c:pt>
              </c:strCache>
            </c:strRef>
          </c:cat>
          <c:val>
            <c:numRef>
              <c:f>Sheet1!$E$4</c:f>
              <c:numCache>
                <c:formatCode>0.0%</c:formatCode>
                <c:ptCount val="1"/>
                <c:pt idx="0">
                  <c:v>5.9901193906957598E-2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FY11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</c:f>
              <c:strCache>
                <c:ptCount val="1"/>
                <c:pt idx="0">
                  <c:v>Alumni Giving</c:v>
                </c:pt>
              </c:strCache>
            </c:strRef>
          </c:cat>
          <c:val>
            <c:numRef>
              <c:f>Sheet1!$F$4</c:f>
              <c:numCache>
                <c:formatCode>0.0%</c:formatCode>
                <c:ptCount val="1"/>
                <c:pt idx="0">
                  <c:v>6.0618701194687312E-2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3356032"/>
        <c:axId val="93357568"/>
      </c:barChart>
      <c:catAx>
        <c:axId val="9335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3357568"/>
        <c:crosses val="autoZero"/>
        <c:auto val="1"/>
        <c:lblAlgn val="ctr"/>
        <c:lblOffset val="100"/>
        <c:noMultiLvlLbl val="0"/>
      </c:catAx>
      <c:valAx>
        <c:axId val="93357568"/>
        <c:scaling>
          <c:orientation val="minMax"/>
          <c:max val="0.60000000000000009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93356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Alumni Event Registrants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FY07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Sheet1!#REF!</c:f>
            </c:multiLvlStrRef>
          </c:cat>
          <c:val>
            <c:numRef>
              <c:f>Sheet1!$B$7</c:f>
              <c:numCache>
                <c:formatCode>0.0%</c:formatCode>
                <c:ptCount val="1"/>
                <c:pt idx="0">
                  <c:v>1.0785046728971962E-2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FY08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Sheet1!#REF!</c:f>
            </c:multiLvlStrRef>
          </c:cat>
          <c:val>
            <c:numRef>
              <c:f>Sheet1!$C$7</c:f>
              <c:numCache>
                <c:formatCode>0.0%</c:formatCode>
                <c:ptCount val="1"/>
                <c:pt idx="0">
                  <c:v>1.4349287076559804E-2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FY09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Sheet1!#REF!</c:f>
            </c:multiLvlStrRef>
          </c:cat>
          <c:val>
            <c:numRef>
              <c:f>Sheet1!$D$7</c:f>
              <c:numCache>
                <c:formatCode>0.0%</c:formatCode>
                <c:ptCount val="1"/>
                <c:pt idx="0">
                  <c:v>9.4799279737315962E-3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FY10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Sheet1!#REF!</c:f>
            </c:multiLvlStrRef>
          </c:cat>
          <c:val>
            <c:numRef>
              <c:f>Sheet1!$E$7</c:f>
              <c:numCache>
                <c:formatCode>0.0%</c:formatCode>
                <c:ptCount val="1"/>
                <c:pt idx="0">
                  <c:v>1.1184300809661041E-2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FY11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Sheet1!#REF!</c:f>
            </c:multiLvlStrRef>
          </c:cat>
          <c:val>
            <c:numRef>
              <c:f>Sheet1!$F$7</c:f>
              <c:numCache>
                <c:formatCode>0.0%</c:formatCode>
                <c:ptCount val="1"/>
                <c:pt idx="0">
                  <c:v>7.7754788760595345E-3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3399680"/>
        <c:axId val="93413760"/>
      </c:barChart>
      <c:catAx>
        <c:axId val="933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413760"/>
        <c:crosses val="autoZero"/>
        <c:auto val="1"/>
        <c:lblAlgn val="ctr"/>
        <c:lblOffset val="100"/>
        <c:noMultiLvlLbl val="0"/>
      </c:catAx>
      <c:valAx>
        <c:axId val="93413760"/>
        <c:scaling>
          <c:orientation val="minMax"/>
          <c:max val="0.60000000000000009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93399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Alumni Event Registrant Giving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FY07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Sheet1!$B$10</c:f>
              <c:numCache>
                <c:formatCode>0.0%</c:formatCode>
                <c:ptCount val="1"/>
                <c:pt idx="0">
                  <c:v>0.27383015597920279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FY08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Sheet1!$C$10</c:f>
              <c:numCache>
                <c:formatCode>0.0%</c:formatCode>
                <c:ptCount val="1"/>
                <c:pt idx="0">
                  <c:v>0.33417721518987342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FY09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Sheet1!$D$10</c:f>
              <c:numCache>
                <c:formatCode>0.0%</c:formatCode>
                <c:ptCount val="1"/>
                <c:pt idx="0">
                  <c:v>0.3929236499068901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FY10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Sheet1!$E$10</c:f>
              <c:numCache>
                <c:formatCode>0.0%</c:formatCode>
                <c:ptCount val="1"/>
                <c:pt idx="0">
                  <c:v>0.38650306748466257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FY11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Sheet1!$F$10</c:f>
              <c:numCache>
                <c:formatCode>0.0%</c:formatCode>
                <c:ptCount val="1"/>
                <c:pt idx="0">
                  <c:v>0.51287553648068673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5372800"/>
        <c:axId val="95374336"/>
      </c:barChart>
      <c:catAx>
        <c:axId val="95372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5374336"/>
        <c:crosses val="autoZero"/>
        <c:auto val="1"/>
        <c:lblAlgn val="ctr"/>
        <c:lblOffset val="100"/>
        <c:noMultiLvlLbl val="0"/>
      </c:catAx>
      <c:valAx>
        <c:axId val="95374336"/>
        <c:scaling>
          <c:orientation val="minMax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953728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10</xdr:row>
      <xdr:rowOff>28575</xdr:rowOff>
    </xdr:from>
    <xdr:to>
      <xdr:col>5</xdr:col>
      <xdr:colOff>485775</xdr:colOff>
      <xdr:row>27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15</xdr:row>
      <xdr:rowOff>28575</xdr:rowOff>
    </xdr:from>
    <xdr:to>
      <xdr:col>5</xdr:col>
      <xdr:colOff>485775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212725</xdr:colOff>
      <xdr:row>34</xdr:row>
      <xdr:rowOff>88900</xdr:rowOff>
    </xdr:from>
    <xdr:to>
      <xdr:col>5</xdr:col>
      <xdr:colOff>460374</xdr:colOff>
      <xdr:row>51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53</xdr:row>
      <xdr:rowOff>47625</xdr:rowOff>
    </xdr:from>
    <xdr:to>
      <xdr:col>5</xdr:col>
      <xdr:colOff>466724</xdr:colOff>
      <xdr:row>70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zoomScaleNormal="100" zoomScaleSheetLayoutView="100" workbookViewId="0">
      <selection activeCell="F5" sqref="F5"/>
    </sheetView>
  </sheetViews>
  <sheetFormatPr defaultRowHeight="15" x14ac:dyDescent="0.25"/>
  <cols>
    <col min="1" max="1" width="49.5703125" style="1" customWidth="1"/>
    <col min="2" max="8" width="8" customWidth="1"/>
  </cols>
  <sheetData>
    <row r="2" spans="1:7" s="2" customFormat="1" x14ac:dyDescent="0.25">
      <c r="A2" s="18"/>
      <c r="B2" s="5" t="s">
        <v>1</v>
      </c>
      <c r="C2" s="5" t="s">
        <v>2</v>
      </c>
      <c r="D2" s="5" t="s">
        <v>3</v>
      </c>
      <c r="E2" s="5" t="s">
        <v>4</v>
      </c>
      <c r="F2" s="5" t="s">
        <v>22</v>
      </c>
    </row>
    <row r="3" spans="1:7" s="2" customFormat="1" ht="21" customHeight="1" x14ac:dyDescent="0.25">
      <c r="A3" s="14" t="s">
        <v>9</v>
      </c>
      <c r="B3" s="17">
        <v>55055</v>
      </c>
      <c r="C3" s="17">
        <v>56646</v>
      </c>
      <c r="D3" s="17">
        <v>58296</v>
      </c>
      <c r="E3" s="17">
        <v>59932</v>
      </c>
      <c r="F3" s="17">
        <v>62884</v>
      </c>
    </row>
    <row r="4" spans="1:7" x14ac:dyDescent="0.25">
      <c r="A4" s="9" t="s">
        <v>7</v>
      </c>
      <c r="B4" s="17">
        <v>3795</v>
      </c>
      <c r="C4" s="17">
        <v>3605</v>
      </c>
      <c r="D4" s="17">
        <v>3492</v>
      </c>
      <c r="E4" s="17">
        <v>3633</v>
      </c>
      <c r="F4" s="17">
        <v>3224</v>
      </c>
    </row>
    <row r="5" spans="1:7" x14ac:dyDescent="0.25">
      <c r="A5" s="18" t="s">
        <v>21</v>
      </c>
      <c r="B5" s="19">
        <f t="shared" ref="B5:E5" si="0">B4/B3</f>
        <v>6.8931068931068928E-2</v>
      </c>
      <c r="C5" s="19">
        <f t="shared" si="0"/>
        <v>6.3640857253821986E-2</v>
      </c>
      <c r="D5" s="19">
        <f t="shared" si="0"/>
        <v>5.9901193906957598E-2</v>
      </c>
      <c r="E5" s="19">
        <f t="shared" si="0"/>
        <v>6.0618701194687312E-2</v>
      </c>
      <c r="F5" s="19">
        <f t="shared" ref="F5" si="1">F4/F3</f>
        <v>5.1269003244068447E-2</v>
      </c>
    </row>
    <row r="6" spans="1:7" x14ac:dyDescent="0.25">
      <c r="A6" s="1" t="s">
        <v>17</v>
      </c>
    </row>
    <row r="7" spans="1:7" x14ac:dyDescent="0.25">
      <c r="A7" s="8" t="s">
        <v>18</v>
      </c>
    </row>
    <row r="8" spans="1:7" x14ac:dyDescent="0.25">
      <c r="A8" s="8" t="s">
        <v>19</v>
      </c>
    </row>
    <row r="9" spans="1:7" x14ac:dyDescent="0.25">
      <c r="A9" s="8" t="s">
        <v>20</v>
      </c>
    </row>
    <row r="11" spans="1:7" x14ac:dyDescent="0.25">
      <c r="G11" s="7"/>
    </row>
    <row r="33" spans="8:8" x14ac:dyDescent="0.25">
      <c r="H33" s="20">
        <v>41366</v>
      </c>
    </row>
  </sheetData>
  <printOptions horizontalCentered="1"/>
  <pageMargins left="0.7" right="0.7" top="0.75" bottom="0.75" header="0.3" footer="0.3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52" zoomScaleNormal="100" workbookViewId="0">
      <selection sqref="A1:XFD1048576"/>
    </sheetView>
  </sheetViews>
  <sheetFormatPr defaultRowHeight="15" x14ac:dyDescent="0.25"/>
  <cols>
    <col min="1" max="1" width="49.5703125" style="1" customWidth="1"/>
    <col min="2" max="6" width="8" bestFit="1" customWidth="1"/>
    <col min="7" max="7" width="37.140625" customWidth="1"/>
  </cols>
  <sheetData>
    <row r="1" spans="1:7" s="2" customFormat="1" ht="21" customHeight="1" x14ac:dyDescent="0.25">
      <c r="A1" s="18" t="s">
        <v>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7" s="2" customFormat="1" ht="21" customHeight="1" x14ac:dyDescent="0.25">
      <c r="A2" s="14" t="s">
        <v>6</v>
      </c>
      <c r="B2" s="17">
        <v>53500</v>
      </c>
      <c r="C2" s="17">
        <v>55055</v>
      </c>
      <c r="D2" s="17">
        <v>56646</v>
      </c>
      <c r="E2" s="17">
        <v>58296</v>
      </c>
      <c r="F2" s="17">
        <v>59932</v>
      </c>
    </row>
    <row r="3" spans="1:7" x14ac:dyDescent="0.25">
      <c r="A3" s="9" t="s">
        <v>7</v>
      </c>
      <c r="B3" s="17">
        <v>4100</v>
      </c>
      <c r="C3" s="17">
        <v>3795</v>
      </c>
      <c r="D3" s="17">
        <v>3605</v>
      </c>
      <c r="E3" s="17">
        <v>3492</v>
      </c>
      <c r="F3" s="17">
        <v>3633</v>
      </c>
    </row>
    <row r="4" spans="1:7" x14ac:dyDescent="0.25">
      <c r="A4" s="18" t="s">
        <v>8</v>
      </c>
      <c r="B4" s="10">
        <f>B3/B2</f>
        <v>7.6635514018691592E-2</v>
      </c>
      <c r="C4" s="10">
        <f t="shared" ref="C4:F4" si="0">C3/C2</f>
        <v>6.8931068931068928E-2</v>
      </c>
      <c r="D4" s="10">
        <f t="shared" si="0"/>
        <v>6.3640857253821986E-2</v>
      </c>
      <c r="E4" s="10">
        <f t="shared" si="0"/>
        <v>5.9901193906957598E-2</v>
      </c>
      <c r="F4" s="10">
        <f t="shared" si="0"/>
        <v>6.0618701194687312E-2</v>
      </c>
    </row>
    <row r="5" spans="1:7" x14ac:dyDescent="0.25">
      <c r="A5" s="3"/>
      <c r="B5" s="12"/>
      <c r="C5" s="12"/>
      <c r="D5" s="12"/>
      <c r="E5" s="12"/>
      <c r="F5" s="12"/>
    </row>
    <row r="6" spans="1:7" ht="36.75" x14ac:dyDescent="0.25">
      <c r="A6" s="15" t="s">
        <v>10</v>
      </c>
      <c r="B6" s="13">
        <v>577</v>
      </c>
      <c r="C6" s="13">
        <v>790</v>
      </c>
      <c r="D6" s="13">
        <v>537</v>
      </c>
      <c r="E6" s="13">
        <v>652</v>
      </c>
      <c r="F6" s="13">
        <v>466</v>
      </c>
      <c r="G6" s="4" t="s">
        <v>5</v>
      </c>
    </row>
    <row r="7" spans="1:7" x14ac:dyDescent="0.25">
      <c r="A7" s="3" t="s">
        <v>11</v>
      </c>
      <c r="B7" s="10">
        <f>B6/B2</f>
        <v>1.0785046728971962E-2</v>
      </c>
      <c r="C7" s="10">
        <f>C6/C2</f>
        <v>1.4349287076559804E-2</v>
      </c>
      <c r="D7" s="10">
        <f>D6/D2</f>
        <v>9.4799279737315962E-3</v>
      </c>
      <c r="E7" s="10">
        <f>E6/E2</f>
        <v>1.1184300809661041E-2</v>
      </c>
      <c r="F7" s="10">
        <f>F6/F2</f>
        <v>7.7754788760595345E-3</v>
      </c>
    </row>
    <row r="8" spans="1:7" x14ac:dyDescent="0.25">
      <c r="A8" s="3"/>
      <c r="B8" s="16"/>
      <c r="C8" s="16"/>
      <c r="D8" s="16"/>
      <c r="E8" s="16"/>
      <c r="F8" s="16"/>
    </row>
    <row r="9" spans="1:7" x14ac:dyDescent="0.25">
      <c r="A9" s="11" t="s">
        <v>15</v>
      </c>
      <c r="B9" s="6">
        <v>158</v>
      </c>
      <c r="C9" s="6">
        <v>264</v>
      </c>
      <c r="D9" s="6">
        <v>211</v>
      </c>
      <c r="E9" s="6">
        <v>252</v>
      </c>
      <c r="F9" s="6">
        <v>239</v>
      </c>
    </row>
    <row r="10" spans="1:7" x14ac:dyDescent="0.25">
      <c r="A10" s="3" t="s">
        <v>12</v>
      </c>
      <c r="B10" s="10">
        <f>B9/B6</f>
        <v>0.27383015597920279</v>
      </c>
      <c r="C10" s="10">
        <f>C9/C6</f>
        <v>0.33417721518987342</v>
      </c>
      <c r="D10" s="10">
        <f>D9/D6</f>
        <v>0.3929236499068901</v>
      </c>
      <c r="E10" s="10">
        <f>E9/E6</f>
        <v>0.38650306748466257</v>
      </c>
      <c r="F10" s="10">
        <f>F9/F6</f>
        <v>0.51287553648068673</v>
      </c>
    </row>
    <row r="12" spans="1:7" x14ac:dyDescent="0.25">
      <c r="A12" s="8" t="s">
        <v>14</v>
      </c>
    </row>
    <row r="13" spans="1:7" x14ac:dyDescent="0.25">
      <c r="A13" s="8" t="s">
        <v>13</v>
      </c>
    </row>
    <row r="14" spans="1:7" x14ac:dyDescent="0.25">
      <c r="A14" s="8" t="s">
        <v>16</v>
      </c>
    </row>
    <row r="16" spans="1:7" x14ac:dyDescent="0.25">
      <c r="G16" s="7"/>
    </row>
  </sheetData>
  <pageMargins left="0.25" right="0.25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64F1C9C4F95489D576B1CEED72E5B" ma:contentTypeVersion="0" ma:contentTypeDescription="Create a new document." ma:contentTypeScope="" ma:versionID="682377efa6b23dce30022a2ba48a8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8447ac103a8dc4d0e9daeaf8f4e6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8DAC1A-A6C3-4906-B764-5AB824B1E77C}"/>
</file>

<file path=customXml/itemProps2.xml><?xml version="1.0" encoding="utf-8"?>
<ds:datastoreItem xmlns:ds="http://schemas.openxmlformats.org/officeDocument/2006/customXml" ds:itemID="{056781E6-5678-4C5F-9308-D47CAC896C56}"/>
</file>

<file path=customXml/itemProps3.xml><?xml version="1.0" encoding="utf-8"?>
<ds:datastoreItem xmlns:ds="http://schemas.openxmlformats.org/officeDocument/2006/customXml" ds:itemID="{BA78ED3C-878E-4AB8-B698-26C0824D4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4.2.2013</vt:lpstr>
      <vt:lpstr>Sheet1</vt:lpstr>
      <vt:lpstr>'4.2.2013'!Print_Area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Cheryl Kinnard</dc:creator>
  <cp:lastModifiedBy>Gehrman Rottier, Laura</cp:lastModifiedBy>
  <cp:lastPrinted>2012-04-25T18:24:06Z</cp:lastPrinted>
  <dcterms:created xsi:type="dcterms:W3CDTF">2011-09-20T16:01:29Z</dcterms:created>
  <dcterms:modified xsi:type="dcterms:W3CDTF">2013-04-04T15:25:54Z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0x01010048564F1C9C4F95489D576B1CEED72E5B</vt:lpwstr>
  </property>
</Properties>
</file>