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4.2.2013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F8" i="1" l="1"/>
  <c r="F5" i="1"/>
  <c r="E5" i="1" l="1"/>
  <c r="D5" i="1"/>
  <c r="C5" i="1"/>
  <c r="B5" i="1"/>
  <c r="E8" i="1"/>
  <c r="D8" i="1"/>
  <c r="C8" i="1"/>
  <c r="B8" i="1"/>
</calcChain>
</file>

<file path=xl/sharedStrings.xml><?xml version="1.0" encoding="utf-8"?>
<sst xmlns="http://schemas.openxmlformats.org/spreadsheetml/2006/main" count="12" uniqueCount="12">
  <si>
    <t>FY09</t>
  </si>
  <si>
    <t>FY10</t>
  </si>
  <si>
    <t>FY11</t>
  </si>
  <si>
    <t>FY08</t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</si>
  <si>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 xml:space="preserve"> Alumni for purposes of this report include only those with undergraduate degrees.</t>
    </r>
  </si>
  <si>
    <t xml:space="preserve"> </t>
  </si>
  <si>
    <t>Alumni members of The Connecting Point</t>
  </si>
  <si>
    <t>Alumni of record</t>
  </si>
  <si>
    <t>Alumni Event Registrants</t>
  </si>
  <si>
    <t>Alumni Engagement - Events</t>
  </si>
  <si>
    <t>Alumni Engagement - The Connecting Point</t>
  </si>
  <si>
    <t>FY12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</si>
</sst>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$&quot;#,##0.00"/>
    <numFmt numFmtId="167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9" fontId="2" fillId="0" borderId="0" xfId="1" applyFont="1" applyBorder="1" applyAlignment="1">
      <alignment horizontal="center"/>
    </xf>
    <xf numFmtId="14" fontId="5" fillId="0" borderId="0" xfId="0" applyNumberFormat="1" applyFont="1"/>
    <xf numFmtId="0" fontId="4" fillId="0" borderId="0" xfId="0" applyFont="1"/>
    <xf numFmtId="164" fontId="0" fillId="0" borderId="0" xfId="2" applyNumberFormat="1" applyFont="1" applyBorder="1" applyAlignment="1">
      <alignment horizontal="center"/>
    </xf>
    <xf numFmtId="0" fontId="0" fillId="0" borderId="0" xfId="0" applyBorder="1"/>
    <xf numFmtId="0" fontId="4" fillId="0" borderId="0" xfId="0" applyFont="1" applyBorder="1" applyAlignment="1">
      <alignment wrapText="1"/>
    </xf>
    <xf numFmtId="165" fontId="0" fillId="0" borderId="0" xfId="0" applyNumberFormat="1"/>
    <xf numFmtId="0" fontId="3" fillId="0" borderId="0" xfId="0" applyFont="1" applyBorder="1"/>
    <xf numFmtId="14" fontId="5" fillId="0" borderId="0" xfId="0" applyNumberFormat="1" applyFont="1" applyBorder="1"/>
    <xf numFmtId="165" fontId="0" fillId="0" borderId="0" xfId="0" applyNumberFormat="1" applyBorder="1"/>
    <xf numFmtId="165" fontId="0" fillId="0" borderId="0" xfId="0" applyNumberFormat="1" applyFill="1" applyBorder="1"/>
    <xf numFmtId="165" fontId="7" fillId="0" borderId="0" xfId="0" applyNumberFormat="1" applyFont="1"/>
    <xf numFmtId="165" fontId="8" fillId="0" borderId="0" xfId="0" applyNumberFormat="1" applyFont="1"/>
    <xf numFmtId="166" fontId="0" fillId="0" borderId="0" xfId="0" applyNumberFormat="1" applyBorder="1"/>
    <xf numFmtId="0" fontId="4" fillId="0" borderId="0" xfId="0" applyFont="1" applyAlignment="1">
      <alignment horizontal="left"/>
    </xf>
    <xf numFmtId="3" fontId="0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  <xf numFmtId="1" fontId="1" fillId="0" borderId="0" xfId="1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167" fontId="2" fillId="0" borderId="0" xfId="1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Comparing Alumni Engagement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1159413456551463E-2"/>
          <c:y val="0.16324316827714971"/>
          <c:w val="0.64763229446618575"/>
          <c:h val="0.7395669902295732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'4.2.2013'!$A$5</c:f>
              <c:strCache>
                <c:ptCount val="1"/>
                <c:pt idx="0">
                  <c:v>Alumni Engagement - Events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8.9461442118446942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9461442118446942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3419216317767043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8.9461442118446942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3419216317767043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'4.2.2013'!$B$1:$F$1</c:f>
              <c:strCache>
                <c:ptCount val="5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</c:strCache>
            </c:strRef>
          </c:cat>
          <c:val>
            <c:numRef>
              <c:f>'4.2.2013'!$B$5:$F$5</c:f>
              <c:numCache>
                <c:formatCode>0.0%</c:formatCode>
                <c:ptCount val="5"/>
                <c:pt idx="0">
                  <c:v>1.4349287076559804E-2</c:v>
                </c:pt>
                <c:pt idx="1">
                  <c:v>9.4799279737315962E-3</c:v>
                </c:pt>
                <c:pt idx="2">
                  <c:v>1.1184300809661041E-2</c:v>
                </c:pt>
                <c:pt idx="3">
                  <c:v>7.7754788760595345E-3</c:v>
                </c:pt>
                <c:pt idx="4">
                  <c:v>7.1719356275046116E-3</c:v>
                </c:pt>
              </c:numCache>
            </c:numRef>
          </c:val>
        </c:ser>
        <c:ser>
          <c:idx val="0"/>
          <c:order val="1"/>
          <c:tx>
            <c:strRef>
              <c:f>'4.2.2013'!$A$8</c:f>
              <c:strCache>
                <c:ptCount val="1"/>
                <c:pt idx="0">
                  <c:v>Alumni Engagement - The Connecting Point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0"/>
                  <c:y val="1.163873370577281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1.939788950962135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'4.2.2013'!$B$1:$F$1</c:f>
              <c:strCache>
                <c:ptCount val="5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</c:strCache>
            </c:strRef>
          </c:cat>
          <c:val>
            <c:numRef>
              <c:f>'4.2.2013'!$B$8:$F$8</c:f>
              <c:numCache>
                <c:formatCode>0%</c:formatCode>
                <c:ptCount val="5"/>
                <c:pt idx="0">
                  <c:v>5.1275996730542187E-2</c:v>
                </c:pt>
                <c:pt idx="1">
                  <c:v>6.8619143452317899E-2</c:v>
                </c:pt>
                <c:pt idx="2">
                  <c:v>8.0485796624125153E-2</c:v>
                </c:pt>
                <c:pt idx="3">
                  <c:v>8.8016418607755456E-2</c:v>
                </c:pt>
                <c:pt idx="4">
                  <c:v>9.1835761083900513E-2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190976"/>
        <c:axId val="92209152"/>
      </c:barChart>
      <c:catAx>
        <c:axId val="92190976"/>
        <c:scaling>
          <c:orientation val="minMax"/>
        </c:scaling>
        <c:delete val="0"/>
        <c:axPos val="b"/>
        <c:majorTickMark val="none"/>
        <c:minorTickMark val="none"/>
        <c:tickLblPos val="nextTo"/>
        <c:crossAx val="92209152"/>
        <c:crosses val="autoZero"/>
        <c:auto val="1"/>
        <c:lblAlgn val="ctr"/>
        <c:lblOffset val="100"/>
        <c:noMultiLvlLbl val="0"/>
      </c:catAx>
      <c:valAx>
        <c:axId val="92209152"/>
        <c:scaling>
          <c:orientation val="minMax"/>
          <c:max val="0.60000000000000009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921909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594307448095931"/>
          <c:y val="0.44305421144982576"/>
          <c:w val="0.20261649928489481"/>
          <c:h val="0.2340613498731652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11</xdr:row>
      <xdr:rowOff>104773</xdr:rowOff>
    </xdr:from>
    <xdr:to>
      <xdr:col>7</xdr:col>
      <xdr:colOff>523875</xdr:colOff>
      <xdr:row>33</xdr:row>
      <xdr:rowOff>47625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topLeftCell="A4" zoomScaleNormal="100" workbookViewId="0">
      <selection activeCell="J35" sqref="J35"/>
    </sheetView>
  </sheetViews>
  <sheetFormatPr defaultRowHeight="15" x14ac:dyDescent="0.25"/>
  <cols>
    <col min="1" max="1" width="49.5703125" style="1" customWidth="1"/>
    <col min="2" max="8" width="8" customWidth="1"/>
  </cols>
  <sheetData>
    <row r="1" spans="1:10" x14ac:dyDescent="0.25">
      <c r="A1" s="2"/>
      <c r="B1" s="3" t="s">
        <v>3</v>
      </c>
      <c r="C1" s="3" t="s">
        <v>0</v>
      </c>
      <c r="D1" s="3" t="s">
        <v>1</v>
      </c>
      <c r="E1" s="3" t="s">
        <v>2</v>
      </c>
      <c r="F1" s="3" t="s">
        <v>11</v>
      </c>
      <c r="G1" s="2"/>
      <c r="H1" s="2"/>
      <c r="I1" s="2"/>
    </row>
    <row r="2" spans="1:10" x14ac:dyDescent="0.25">
      <c r="A2" s="18" t="s">
        <v>7</v>
      </c>
      <c r="B2" s="19">
        <v>55055</v>
      </c>
      <c r="C2" s="19">
        <v>56646</v>
      </c>
      <c r="D2" s="19">
        <v>58296</v>
      </c>
      <c r="E2" s="19">
        <v>59932</v>
      </c>
      <c r="F2" s="19">
        <v>62884</v>
      </c>
      <c r="G2" s="2"/>
      <c r="H2" s="24"/>
      <c r="I2" s="2"/>
    </row>
    <row r="3" spans="1:10" ht="7.5" customHeight="1" x14ac:dyDescent="0.25">
      <c r="A3" s="18"/>
      <c r="B3" s="19"/>
      <c r="C3" s="19"/>
      <c r="D3" s="19"/>
      <c r="E3" s="19"/>
      <c r="F3" s="19"/>
      <c r="G3" s="2"/>
      <c r="H3" s="2"/>
      <c r="I3" s="2"/>
    </row>
    <row r="4" spans="1:10" x14ac:dyDescent="0.25">
      <c r="A4" s="20" t="s">
        <v>8</v>
      </c>
      <c r="B4" s="21">
        <v>790</v>
      </c>
      <c r="C4" s="21">
        <v>537</v>
      </c>
      <c r="D4" s="21">
        <v>652</v>
      </c>
      <c r="E4" s="21">
        <v>466</v>
      </c>
      <c r="F4" s="21">
        <v>451</v>
      </c>
    </row>
    <row r="5" spans="1:10" x14ac:dyDescent="0.25">
      <c r="A5" s="22" t="s">
        <v>9</v>
      </c>
      <c r="B5" s="23">
        <f>B4/B2</f>
        <v>1.4349287076559804E-2</v>
      </c>
      <c r="C5" s="23">
        <f>C4/C2</f>
        <v>9.4799279737315962E-3</v>
      </c>
      <c r="D5" s="23">
        <f>D4/D2</f>
        <v>1.1184300809661041E-2</v>
      </c>
      <c r="E5" s="23">
        <f>E4/E2</f>
        <v>7.7754788760595345E-3</v>
      </c>
      <c r="F5" s="23">
        <f>F4/F2</f>
        <v>7.1719356275046116E-3</v>
      </c>
    </row>
    <row r="6" spans="1:10" ht="7.5" customHeight="1" x14ac:dyDescent="0.25">
      <c r="J6" t="s">
        <v>5</v>
      </c>
    </row>
    <row r="7" spans="1:10" x14ac:dyDescent="0.25">
      <c r="A7" s="9" t="s">
        <v>6</v>
      </c>
      <c r="B7" s="7">
        <v>2823</v>
      </c>
      <c r="C7" s="7">
        <v>3887</v>
      </c>
      <c r="D7" s="7">
        <v>4692</v>
      </c>
      <c r="E7" s="7">
        <v>5275</v>
      </c>
      <c r="F7" s="7">
        <v>5775</v>
      </c>
      <c r="G7" s="8"/>
      <c r="H7" s="8"/>
      <c r="I7" s="8"/>
    </row>
    <row r="8" spans="1:10" x14ac:dyDescent="0.25">
      <c r="A8" s="22" t="s">
        <v>10</v>
      </c>
      <c r="B8" s="4">
        <f>B7/B2</f>
        <v>5.1275996730542187E-2</v>
      </c>
      <c r="C8" s="4">
        <f>C7/C2</f>
        <v>6.8619143452317899E-2</v>
      </c>
      <c r="D8" s="4">
        <f>D7/D2</f>
        <v>8.0485796624125153E-2</v>
      </c>
      <c r="E8" s="4">
        <f>E7/E2</f>
        <v>8.8016418607755456E-2</v>
      </c>
      <c r="F8" s="4">
        <f>F7/F2</f>
        <v>9.1835761083900513E-2</v>
      </c>
    </row>
    <row r="10" spans="1:10" ht="15.75" x14ac:dyDescent="0.25">
      <c r="A10" s="6" t="s">
        <v>4</v>
      </c>
    </row>
    <row r="32" spans="7:9" x14ac:dyDescent="0.25">
      <c r="G32" s="8"/>
      <c r="H32" s="12"/>
      <c r="I32" s="8"/>
    </row>
    <row r="35" spans="1:10" x14ac:dyDescent="0.25">
      <c r="A35" s="11"/>
      <c r="B35" s="8"/>
      <c r="C35" s="8"/>
      <c r="D35" s="8"/>
      <c r="E35" s="8"/>
      <c r="F35" s="8"/>
      <c r="J35" s="5">
        <v>41366</v>
      </c>
    </row>
  </sheetData>
  <printOptions horizontalCentered="1"/>
  <pageMargins left="0.7" right="0.7" top="0.75" bottom="0.75" header="0.3" footer="0.3"/>
  <pageSetup scale="9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"/>
  <sheetViews>
    <sheetView workbookViewId="0"/>
  </sheetViews>
  <sheetFormatPr defaultRowHeight="15" x14ac:dyDescent="0.25"/>
  <cols>
    <col min="1" max="1" width="17.7109375" bestFit="1" customWidth="1"/>
    <col min="6" max="6" width="11.140625" bestFit="1" customWidth="1"/>
  </cols>
  <sheetData>
    <row r="2" spans="1:7" s="10" customFormat="1" x14ac:dyDescent="0.25">
      <c r="G2" s="15"/>
    </row>
    <row r="3" spans="1:7" x14ac:dyDescent="0.25">
      <c r="G3" s="15"/>
    </row>
    <row r="4" spans="1:7" s="10" customFormat="1" x14ac:dyDescent="0.25">
      <c r="B4" s="13"/>
      <c r="C4" s="13"/>
      <c r="D4" s="13"/>
      <c r="E4" s="13"/>
      <c r="F4" s="17"/>
      <c r="G4" s="16"/>
    </row>
    <row r="6" spans="1:7" x14ac:dyDescent="0.25">
      <c r="A6" s="8"/>
      <c r="B6" s="8"/>
      <c r="C6" s="8"/>
      <c r="D6" s="8"/>
      <c r="E6" s="8"/>
      <c r="F6" s="8"/>
    </row>
    <row r="7" spans="1:7" s="10" customFormat="1" x14ac:dyDescent="0.25">
      <c r="A7" s="13"/>
      <c r="B7" s="14"/>
      <c r="C7" s="14"/>
      <c r="D7" s="14"/>
      <c r="E7" s="14"/>
      <c r="F7" s="14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564F1C9C4F95489D576B1CEED72E5B" ma:contentTypeVersion="0" ma:contentTypeDescription="Create a new document." ma:contentTypeScope="" ma:versionID="682377efa6b23dce30022a2ba48a846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58447ac103a8dc4d0e9daeaf8f4e61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4A1475F-BDCB-4C63-94A6-775BCB2ECE51}"/>
</file>

<file path=customXml/itemProps2.xml><?xml version="1.0" encoding="utf-8"?>
<ds:datastoreItem xmlns:ds="http://schemas.openxmlformats.org/officeDocument/2006/customXml" ds:itemID="{ECFED085-0669-4A13-A698-F6A8F1507172}"/>
</file>

<file path=customXml/itemProps3.xml><?xml version="1.0" encoding="utf-8"?>
<ds:datastoreItem xmlns:ds="http://schemas.openxmlformats.org/officeDocument/2006/customXml" ds:itemID="{4F3FF977-77A1-46FB-9F5E-B34847BAB87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4.2.2013</vt:lpstr>
      <vt:lpstr>Sheet1</vt:lpstr>
    </vt:vector>
  </TitlesOfParts>
  <Company>UWSP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Cheryl Kinnard</dc:creator>
  <cp:lastModifiedBy>Gehrman Rottier, Laura</cp:lastModifiedBy>
  <cp:lastPrinted>2013-04-02T19:49:26Z</cp:lastPrinted>
  <dcterms:created xsi:type="dcterms:W3CDTF">2011-09-20T16:01:29Z</dcterms:created>
  <dcterms:modified xsi:type="dcterms:W3CDTF">2013-04-04T15:23:32Z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0x01010048564F1C9C4F95489D576B1CEED72E5B</vt:lpwstr>
  </property>
</Properties>
</file>