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4.2.2013" sheetId="1" r:id="rId1"/>
    <sheet name="Sheet1" sheetId="2" r:id="rId2"/>
  </sheets>
  <definedNames>
    <definedName name="_xlnm.Print_Area" localSheetId="0">'4.2.2013'!$A$1:$I$37</definedName>
  </definedNames>
  <calcPr calcId="145621"/>
</workbook>
</file>

<file path=xl/calcChain.xml><?xml version="1.0" encoding="utf-8"?>
<calcChain xmlns="http://schemas.openxmlformats.org/spreadsheetml/2006/main">
  <c r="F12" i="1" l="1"/>
  <c r="F8" i="1"/>
  <c r="F4" i="1"/>
  <c r="E4" i="1" l="1"/>
  <c r="E8" i="1"/>
  <c r="E12" i="1"/>
  <c r="B8" i="1" l="1"/>
  <c r="C8" i="1"/>
  <c r="D8" i="1"/>
  <c r="B4" i="1" l="1"/>
  <c r="C4" i="1"/>
  <c r="D4" i="1"/>
</calcChain>
</file>

<file path=xl/sharedStrings.xml><?xml version="1.0" encoding="utf-8"?>
<sst xmlns="http://schemas.openxmlformats.org/spreadsheetml/2006/main" count="17" uniqueCount="17">
  <si>
    <t>FY09</t>
  </si>
  <si>
    <t>FY10</t>
  </si>
  <si>
    <t>FY11</t>
  </si>
  <si>
    <t>FY08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</si>
  <si>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Alumni for purposes of this report include only those with undergraduate degrees.</t>
    </r>
  </si>
  <si>
    <t>Alumni members of The Connecting Point</t>
  </si>
  <si>
    <t>Alumni Event Registrants</t>
  </si>
  <si>
    <t>Alumni Event Registrant Donors</t>
  </si>
  <si>
    <t>The Connecting Point Alumni Donors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</si>
  <si>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Gifts for purposes of this report may include event registration fees with no charitable component.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</si>
  <si>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Gifts have been credited to both and also include indirect gifts.</t>
    </r>
  </si>
  <si>
    <t>Alumni Award Winners</t>
  </si>
  <si>
    <t>Alumni Award Winner Donors</t>
  </si>
  <si>
    <t>Alumni Giving - Events</t>
  </si>
  <si>
    <t>Alumni Giving - The Connecting Point</t>
  </si>
  <si>
    <t>Alumni Giving - Award Winners</t>
  </si>
  <si>
    <t>FY12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</si>
</sst>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1" applyFont="1" applyBorder="1" applyAlignment="1">
      <alignment horizontal="center"/>
    </xf>
    <xf numFmtId="14" fontId="5" fillId="0" borderId="0" xfId="0" applyNumberFormat="1" applyFont="1"/>
    <xf numFmtId="0" fontId="4" fillId="0" borderId="0" xfId="0" applyFont="1"/>
    <xf numFmtId="164" fontId="0" fillId="0" borderId="0" xfId="2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wrapText="1"/>
    </xf>
    <xf numFmtId="165" fontId="0" fillId="0" borderId="0" xfId="0" applyNumberFormat="1"/>
    <xf numFmtId="0" fontId="3" fillId="0" borderId="0" xfId="0" applyFont="1" applyBorder="1"/>
    <xf numFmtId="14" fontId="5" fillId="0" borderId="0" xfId="0" applyNumberFormat="1" applyFont="1" applyBorder="1"/>
    <xf numFmtId="165" fontId="0" fillId="0" borderId="0" xfId="0" applyNumberFormat="1" applyBorder="1"/>
    <xf numFmtId="165" fontId="0" fillId="0" borderId="0" xfId="0" applyNumberFormat="1" applyFill="1" applyBorder="1"/>
    <xf numFmtId="165" fontId="7" fillId="0" borderId="0" xfId="0" applyNumberFormat="1" applyFont="1"/>
    <xf numFmtId="165" fontId="8" fillId="0" borderId="0" xfId="0" applyNumberFormat="1" applyFont="1"/>
    <xf numFmtId="166" fontId="0" fillId="0" borderId="0" xfId="0" applyNumberFormat="1" applyBorder="1"/>
    <xf numFmtId="0" fontId="4" fillId="0" borderId="0" xfId="0" applyFont="1" applyAlignment="1">
      <alignment wrapText="1"/>
    </xf>
    <xf numFmtId="1" fontId="1" fillId="0" borderId="0" xfId="1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center"/>
    </xf>
    <xf numFmtId="9" fontId="2" fillId="0" borderId="0" xfId="1" applyNumberFormat="1" applyFont="1" applyBorder="1" applyAlignment="1">
      <alignment horizontal="center"/>
    </xf>
    <xf numFmtId="1" fontId="0" fillId="0" borderId="0" xfId="2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Alumni Giving</a:t>
            </a:r>
          </a:p>
          <a:p>
            <a:pPr>
              <a:defRPr/>
            </a:pPr>
            <a:r>
              <a:rPr lang="en-US" sz="1600" b="0"/>
              <a:t>by</a:t>
            </a:r>
            <a:r>
              <a:rPr lang="en-US" sz="1600" b="0" baseline="0"/>
              <a:t> Engagement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061204867855316E-2"/>
          <c:y val="0.23901132470173073"/>
          <c:w val="0.70677258400307053"/>
          <c:h val="0.66767841170691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'4.2.2013'!$A$4</c:f>
              <c:strCache>
                <c:ptCount val="1"/>
                <c:pt idx="0">
                  <c:v>Alumni Giving - Events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0115028088254105E-4"/>
                  <c:y val="1.1638733705772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683228850455731E-3"/>
                  <c:y val="1.1638733705772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0240678925474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0115028088254105E-4"/>
                  <c:y val="1.1638733705772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24067892546684E-3"/>
                  <c:y val="3.8795779019242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'4.2.2013'!$B$1:$F$1</c:f>
              <c:strCache>
                <c:ptCount val="5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</c:strCache>
            </c:strRef>
          </c:cat>
          <c:val>
            <c:numRef>
              <c:f>'4.2.2013'!$B$4:$F$4</c:f>
              <c:numCache>
                <c:formatCode>0%</c:formatCode>
                <c:ptCount val="5"/>
                <c:pt idx="0">
                  <c:v>0.33417721518987342</c:v>
                </c:pt>
                <c:pt idx="1">
                  <c:v>0.3929236499068901</c:v>
                </c:pt>
                <c:pt idx="2">
                  <c:v>0.38650306748466257</c:v>
                </c:pt>
                <c:pt idx="3">
                  <c:v>0.51287553648068673</c:v>
                </c:pt>
                <c:pt idx="4">
                  <c:v>0.38580931263858093</c:v>
                </c:pt>
              </c:numCache>
            </c:numRef>
          </c:val>
        </c:ser>
        <c:ser>
          <c:idx val="0"/>
          <c:order val="1"/>
          <c:tx>
            <c:strRef>
              <c:f>'4.2.2013'!$A$8</c:f>
              <c:strCache>
                <c:ptCount val="1"/>
                <c:pt idx="0">
                  <c:v>Alumni Giving - The Connecting Point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694731659281144E-3"/>
                  <c:y val="1.1638733705772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387912552289904E-3"/>
                  <c:y val="1.1638733705772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9084194977843431E-3"/>
                  <c:y val="3.8795779019242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69473165928186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0841949778434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'4.2.2013'!$B$1:$F$1</c:f>
              <c:strCache>
                <c:ptCount val="5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</c:strCache>
            </c:strRef>
          </c:cat>
          <c:val>
            <c:numRef>
              <c:f>'4.2.2013'!$B$8:$F$8</c:f>
              <c:numCache>
                <c:formatCode>0%</c:formatCode>
                <c:ptCount val="5"/>
                <c:pt idx="0">
                  <c:v>0.12114771519659936</c:v>
                </c:pt>
                <c:pt idx="1">
                  <c:v>0.11036789297658862</c:v>
                </c:pt>
                <c:pt idx="2">
                  <c:v>9.9317988064791141E-2</c:v>
                </c:pt>
                <c:pt idx="3">
                  <c:v>0.10388625592417061</c:v>
                </c:pt>
                <c:pt idx="4">
                  <c:v>8.3290043290043289E-2</c:v>
                </c:pt>
              </c:numCache>
            </c:numRef>
          </c:val>
        </c:ser>
        <c:ser>
          <c:idx val="2"/>
          <c:order val="2"/>
          <c:tx>
            <c:strRef>
              <c:f>'4.2.2013'!$A$12</c:f>
              <c:strCache>
                <c:ptCount val="1"/>
                <c:pt idx="0">
                  <c:v>Alumni Giving - Award Winners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5.90841949778434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4135312111096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'4.2.2013'!$B$1:$F$1</c:f>
              <c:strCache>
                <c:ptCount val="5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</c:strCache>
            </c:strRef>
          </c:cat>
          <c:val>
            <c:numRef>
              <c:f>'4.2.2013'!$B$12:$F$12</c:f>
              <c:numCache>
                <c:formatCode>0%</c:formatCode>
                <c:ptCount val="5"/>
                <c:pt idx="3">
                  <c:v>9.3712212817412335E-2</c:v>
                </c:pt>
                <c:pt idx="4">
                  <c:v>7.9612220916568749E-2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16544"/>
        <c:axId val="81138816"/>
      </c:barChart>
      <c:catAx>
        <c:axId val="8111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1138816"/>
        <c:crosses val="autoZero"/>
        <c:auto val="1"/>
        <c:lblAlgn val="ctr"/>
        <c:lblOffset val="100"/>
        <c:noMultiLvlLbl val="0"/>
      </c:catAx>
      <c:valAx>
        <c:axId val="81138816"/>
        <c:scaling>
          <c:orientation val="minMax"/>
          <c:max val="0.60000000000000009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111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32740552925718"/>
          <c:y val="0.48093844240140371"/>
          <c:w val="0.20129364922442303"/>
          <c:h val="0.400883199655908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17</xdr:row>
      <xdr:rowOff>76199</xdr:rowOff>
    </xdr:from>
    <xdr:to>
      <xdr:col>6</xdr:col>
      <xdr:colOff>485774</xdr:colOff>
      <xdr:row>34</xdr:row>
      <xdr:rowOff>111251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5" zoomScaleNormal="100" workbookViewId="0">
      <selection activeCell="I36" sqref="I36"/>
    </sheetView>
  </sheetViews>
  <sheetFormatPr defaultRowHeight="15" x14ac:dyDescent="0.25"/>
  <cols>
    <col min="1" max="1" width="49.5703125" style="1" customWidth="1"/>
    <col min="2" max="8" width="8" customWidth="1"/>
  </cols>
  <sheetData>
    <row r="1" spans="1:9" x14ac:dyDescent="0.25">
      <c r="A1" s="2"/>
      <c r="B1" s="3" t="s">
        <v>3</v>
      </c>
      <c r="C1" s="3" t="s">
        <v>0</v>
      </c>
      <c r="D1" s="3" t="s">
        <v>1</v>
      </c>
      <c r="E1" s="3" t="s">
        <v>2</v>
      </c>
      <c r="F1" s="3" t="s">
        <v>16</v>
      </c>
      <c r="G1" s="2"/>
      <c r="H1" s="2"/>
      <c r="I1" s="2"/>
    </row>
    <row r="2" spans="1:9" x14ac:dyDescent="0.25">
      <c r="A2" s="18" t="s">
        <v>6</v>
      </c>
      <c r="B2" s="19">
        <v>790</v>
      </c>
      <c r="C2" s="19">
        <v>537</v>
      </c>
      <c r="D2" s="19">
        <v>652</v>
      </c>
      <c r="E2" s="19">
        <v>466</v>
      </c>
      <c r="F2" s="19">
        <v>451</v>
      </c>
    </row>
    <row r="3" spans="1:9" x14ac:dyDescent="0.25">
      <c r="A3" s="21" t="s">
        <v>7</v>
      </c>
      <c r="B3" s="22">
        <v>264</v>
      </c>
      <c r="C3" s="22">
        <v>211</v>
      </c>
      <c r="D3" s="22">
        <v>252</v>
      </c>
      <c r="E3" s="22">
        <v>239</v>
      </c>
      <c r="F3" s="22">
        <v>174</v>
      </c>
    </row>
    <row r="4" spans="1:9" x14ac:dyDescent="0.25">
      <c r="A4" s="20" t="s">
        <v>13</v>
      </c>
      <c r="B4" s="23">
        <f>B3/B2</f>
        <v>0.33417721518987342</v>
      </c>
      <c r="C4" s="23">
        <f>C3/C2</f>
        <v>0.3929236499068901</v>
      </c>
      <c r="D4" s="23">
        <f>D3/D2</f>
        <v>0.38650306748466257</v>
      </c>
      <c r="E4" s="23">
        <f>E3/E2</f>
        <v>0.51287553648068673</v>
      </c>
      <c r="F4" s="23">
        <f>F3/F2</f>
        <v>0.38580931263858093</v>
      </c>
    </row>
    <row r="5" spans="1:9" ht="7.5" customHeight="1" x14ac:dyDescent="0.25">
      <c r="A5" s="21"/>
      <c r="B5" s="22"/>
      <c r="C5" s="22"/>
      <c r="D5" s="22"/>
      <c r="E5" s="22"/>
      <c r="F5" s="22"/>
    </row>
    <row r="6" spans="1:9" x14ac:dyDescent="0.25">
      <c r="A6" s="9" t="s">
        <v>5</v>
      </c>
      <c r="B6" s="7">
        <v>2823</v>
      </c>
      <c r="C6" s="7">
        <v>3887</v>
      </c>
      <c r="D6" s="7">
        <v>4692</v>
      </c>
      <c r="E6" s="7">
        <v>5275</v>
      </c>
      <c r="F6" s="7">
        <v>5775</v>
      </c>
      <c r="G6" s="8"/>
      <c r="H6" s="8"/>
      <c r="I6" s="8"/>
    </row>
    <row r="7" spans="1:9" x14ac:dyDescent="0.25">
      <c r="A7" s="9" t="s">
        <v>8</v>
      </c>
      <c r="B7" s="24">
        <v>342</v>
      </c>
      <c r="C7" s="24">
        <v>429</v>
      </c>
      <c r="D7" s="24">
        <v>466</v>
      </c>
      <c r="E7" s="24">
        <v>548</v>
      </c>
      <c r="F7" s="24">
        <v>481</v>
      </c>
      <c r="G7" s="8"/>
      <c r="H7" s="8"/>
      <c r="I7" s="8"/>
    </row>
    <row r="8" spans="1:9" x14ac:dyDescent="0.25">
      <c r="A8" s="20" t="s">
        <v>14</v>
      </c>
      <c r="B8" s="4">
        <f t="shared" ref="B8:D8" si="0">B7/B6</f>
        <v>0.12114771519659936</v>
      </c>
      <c r="C8" s="4">
        <f t="shared" si="0"/>
        <v>0.11036789297658862</v>
      </c>
      <c r="D8" s="4">
        <f t="shared" si="0"/>
        <v>9.9317988064791141E-2</v>
      </c>
      <c r="E8" s="4">
        <f>E7/E6</f>
        <v>0.10388625592417061</v>
      </c>
      <c r="F8" s="23">
        <f>F7/F6</f>
        <v>8.3290043290043289E-2</v>
      </c>
    </row>
    <row r="9" spans="1:9" ht="7.5" customHeight="1" x14ac:dyDescent="0.25">
      <c r="A9" s="21"/>
      <c r="B9" s="22"/>
      <c r="C9" s="22"/>
      <c r="D9" s="22"/>
      <c r="E9" s="22"/>
      <c r="F9" s="22"/>
    </row>
    <row r="10" spans="1:9" x14ac:dyDescent="0.25">
      <c r="A10" s="9" t="s">
        <v>11</v>
      </c>
      <c r="B10" s="7"/>
      <c r="C10" s="7"/>
      <c r="D10" s="7"/>
      <c r="E10" s="7">
        <v>3308</v>
      </c>
      <c r="F10" s="7">
        <v>3404</v>
      </c>
      <c r="G10" s="8"/>
      <c r="H10" s="8"/>
      <c r="I10" s="8"/>
    </row>
    <row r="11" spans="1:9" x14ac:dyDescent="0.25">
      <c r="A11" s="9" t="s">
        <v>12</v>
      </c>
      <c r="B11" s="24"/>
      <c r="C11" s="24"/>
      <c r="D11" s="24"/>
      <c r="E11" s="24">
        <v>310</v>
      </c>
      <c r="F11" s="24">
        <v>271</v>
      </c>
      <c r="G11" s="8"/>
      <c r="H11" s="8"/>
      <c r="I11" s="8"/>
    </row>
    <row r="12" spans="1:9" x14ac:dyDescent="0.25">
      <c r="A12" s="20" t="s">
        <v>15</v>
      </c>
      <c r="B12" s="4"/>
      <c r="C12" s="4"/>
      <c r="D12" s="4"/>
      <c r="E12" s="4">
        <f>E11/E10</f>
        <v>9.3712212817412335E-2</v>
      </c>
      <c r="F12" s="23">
        <f>F11/F10</f>
        <v>7.9612220916568749E-2</v>
      </c>
    </row>
    <row r="14" spans="1:9" ht="15.75" x14ac:dyDescent="0.25">
      <c r="A14" s="6" t="s">
        <v>4</v>
      </c>
    </row>
    <row r="15" spans="1:9" ht="15.75" x14ac:dyDescent="0.25">
      <c r="A15" s="6" t="s">
        <v>9</v>
      </c>
    </row>
    <row r="16" spans="1:9" ht="15.75" x14ac:dyDescent="0.25">
      <c r="A16" s="6" t="s">
        <v>10</v>
      </c>
    </row>
    <row r="36" spans="1:9" x14ac:dyDescent="0.25">
      <c r="G36" s="8"/>
      <c r="H36" s="12"/>
      <c r="I36" s="5">
        <v>41366</v>
      </c>
    </row>
    <row r="39" spans="1:9" x14ac:dyDescent="0.25">
      <c r="A39" s="11"/>
      <c r="B39" s="8"/>
      <c r="C39" s="8"/>
      <c r="D39" s="8"/>
      <c r="E39" s="8"/>
      <c r="F39" s="8"/>
    </row>
  </sheetData>
  <printOptions horizontalCentered="1"/>
  <pageMargins left="0.7" right="0.7" top="0.75" bottom="0.75" header="0.3" footer="0.3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sqref="A1:XFD4"/>
    </sheetView>
  </sheetViews>
  <sheetFormatPr defaultRowHeight="15" x14ac:dyDescent="0.25"/>
  <cols>
    <col min="1" max="1" width="17.7109375" bestFit="1" customWidth="1"/>
    <col min="6" max="6" width="11.140625" bestFit="1" customWidth="1"/>
  </cols>
  <sheetData>
    <row r="2" spans="1:7" s="10" customFormat="1" x14ac:dyDescent="0.25">
      <c r="G2" s="15"/>
    </row>
    <row r="3" spans="1:7" x14ac:dyDescent="0.25">
      <c r="G3" s="15"/>
    </row>
    <row r="4" spans="1:7" s="10" customFormat="1" x14ac:dyDescent="0.25">
      <c r="B4" s="13"/>
      <c r="C4" s="13"/>
      <c r="D4" s="13"/>
      <c r="E4" s="13"/>
      <c r="F4" s="17"/>
      <c r="G4" s="16"/>
    </row>
    <row r="6" spans="1:7" x14ac:dyDescent="0.25">
      <c r="A6" s="8"/>
      <c r="B6" s="8"/>
      <c r="C6" s="8"/>
      <c r="D6" s="8"/>
      <c r="E6" s="8"/>
      <c r="F6" s="8"/>
    </row>
    <row r="7" spans="1:7" s="10" customFormat="1" x14ac:dyDescent="0.25">
      <c r="A7" s="13"/>
      <c r="B7" s="14"/>
      <c r="C7" s="14"/>
      <c r="D7" s="14"/>
      <c r="E7" s="14"/>
      <c r="F7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64F1C9C4F95489D576B1CEED72E5B" ma:contentTypeVersion="0" ma:contentTypeDescription="Create a new document." ma:contentTypeScope="" ma:versionID="682377efa6b23dce30022a2ba48a8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8447ac103a8dc4d0e9daeaf8f4e6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91BE6-1ED7-415E-8563-445C7C9F2131}"/>
</file>

<file path=customXml/itemProps2.xml><?xml version="1.0" encoding="utf-8"?>
<ds:datastoreItem xmlns:ds="http://schemas.openxmlformats.org/officeDocument/2006/customXml" ds:itemID="{FE1811F3-BFE1-434B-8B05-D6B9EF415F48}"/>
</file>

<file path=customXml/itemProps3.xml><?xml version="1.0" encoding="utf-8"?>
<ds:datastoreItem xmlns:ds="http://schemas.openxmlformats.org/officeDocument/2006/customXml" ds:itemID="{2EE86E76-EB39-4585-9D2F-BEC453ADD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4.2.2013</vt:lpstr>
      <vt:lpstr>Sheet1</vt:lpstr>
      <vt:lpstr>'4.2.2013'!Print_Area</vt:lpstr>
    </vt:vector>
  </TitlesOfParts>
  <Company>UWSP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Cheryl Kinnard</dc:creator>
  <cp:lastModifiedBy>Gehrman Rottier, Laura</cp:lastModifiedBy>
  <cp:lastPrinted>2013-04-02T19:49:58Z</cp:lastPrinted>
  <dcterms:created xsi:type="dcterms:W3CDTF">2011-09-20T16:01:29Z</dcterms:created>
  <dcterms:modified xsi:type="dcterms:W3CDTF">2013-04-04T15:24:33Z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0x01010048564F1C9C4F95489D576B1CEED72E5B</vt:lpwstr>
  </property>
</Properties>
</file>